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6_{1172B0BE-2BBD-4B93-9E5B-749DBA0A7AB2}" xr6:coauthVersionLast="47" xr6:coauthVersionMax="47" xr10:uidLastSave="{00000000-0000-0000-0000-000000000000}"/>
  <bookViews>
    <workbookView xWindow="1680" yWindow="2280" windowWidth="23760" windowHeight="1287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'様式第６号（Ver1）'!$A$1:$K$60</definedName>
    <definedName name="_xlnm.Print_Area" localSheetId="1">'様式第６号（Ver2）'!$A$1:$K$66</definedName>
    <definedName name="_xlnm.Print_Titles" localSheetId="0">'様式第６号（Ver1）'!$1:$4</definedName>
    <definedName name="_xlnm.Print_Titles" localSheetId="1">'様式第６号（Ver2）'!$1:$4</definedName>
  </definedNames>
  <calcPr calcId="191029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4" l="1"/>
  <c r="H53" i="4"/>
  <c r="G53" i="4"/>
  <c r="E52" i="4"/>
  <c r="E53" i="4" s="1"/>
  <c r="I50" i="4"/>
  <c r="H50" i="4"/>
  <c r="G50" i="4"/>
  <c r="E49" i="4"/>
  <c r="E50" i="4" s="1"/>
  <c r="E48" i="4"/>
  <c r="I47" i="4"/>
  <c r="H47" i="4"/>
  <c r="G47" i="4"/>
  <c r="E46" i="4"/>
  <c r="E47" i="4" s="1"/>
  <c r="E45" i="4"/>
  <c r="I44" i="4"/>
  <c r="H44" i="4"/>
  <c r="G44" i="4"/>
  <c r="E43" i="4"/>
  <c r="E42" i="4"/>
  <c r="I41" i="4"/>
  <c r="H41" i="4"/>
  <c r="G41" i="4"/>
  <c r="E40" i="4"/>
  <c r="E41" i="4" s="1"/>
  <c r="E39" i="4"/>
  <c r="I38" i="4"/>
  <c r="H38" i="4"/>
  <c r="G38" i="4"/>
  <c r="E37" i="4"/>
  <c r="E36" i="4"/>
  <c r="I35" i="4"/>
  <c r="H35" i="4"/>
  <c r="G35" i="4"/>
  <c r="E34" i="4"/>
  <c r="E33" i="4"/>
  <c r="I50" i="3"/>
  <c r="H50" i="3"/>
  <c r="G50" i="3"/>
  <c r="E49" i="3"/>
  <c r="E50" i="3" s="1"/>
  <c r="E48" i="3"/>
  <c r="I47" i="3"/>
  <c r="H47" i="3"/>
  <c r="G47" i="3"/>
  <c r="E46" i="3"/>
  <c r="E47" i="3" s="1"/>
  <c r="E45" i="3"/>
  <c r="I44" i="3"/>
  <c r="H44" i="3"/>
  <c r="G44" i="3"/>
  <c r="E43" i="3"/>
  <c r="E44" i="3" s="1"/>
  <c r="E42" i="3"/>
  <c r="I53" i="3"/>
  <c r="H53" i="3"/>
  <c r="G53" i="3"/>
  <c r="E52" i="3"/>
  <c r="E53" i="3" s="1"/>
  <c r="E40" i="3"/>
  <c r="E39" i="3"/>
  <c r="E37" i="3"/>
  <c r="E36" i="3"/>
  <c r="E34" i="3"/>
  <c r="E33" i="3"/>
  <c r="I41" i="3"/>
  <c r="H41" i="3"/>
  <c r="G41" i="3"/>
  <c r="I38" i="3"/>
  <c r="H38" i="3"/>
  <c r="G38" i="3"/>
  <c r="I14" i="4"/>
  <c r="H14" i="4"/>
  <c r="G14" i="4"/>
  <c r="E13" i="4"/>
  <c r="E12" i="4"/>
  <c r="I11" i="4"/>
  <c r="H11" i="4"/>
  <c r="G11" i="4"/>
  <c r="E10" i="4"/>
  <c r="E9" i="4"/>
  <c r="E38" i="4" l="1"/>
  <c r="E44" i="4"/>
  <c r="E35" i="4"/>
  <c r="E14" i="4"/>
  <c r="E11" i="4"/>
  <c r="E38" i="3"/>
  <c r="E41" i="3"/>
  <c r="I35" i="3" l="1"/>
  <c r="H35" i="3"/>
  <c r="G35" i="3"/>
  <c r="E35" i="3"/>
  <c r="I14" i="3"/>
  <c r="H14" i="3"/>
  <c r="G14" i="3"/>
  <c r="I11" i="3"/>
  <c r="H11" i="3"/>
  <c r="G11" i="3"/>
  <c r="E13" i="3"/>
  <c r="E10" i="3"/>
  <c r="E12" i="3" l="1"/>
  <c r="E14" i="3" s="1"/>
  <c r="E9" i="3"/>
  <c r="E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<sst xmlns="http://schemas.openxmlformats.org/spreadsheetml/2006/main" count="186" uniqueCount="32">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</sst>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"/>
  <sheetViews>
    <sheetView tabSelected="1" view="pageBreakPreview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1:10" x14ac:dyDescent="0.15">
      <c r="J1" s="2" t="s">
        <v>21</v>
      </c>
    </row>
    <row r="2" spans="1:10" ht="24" customHeight="1" x14ac:dyDescent="0.15">
      <c r="A2" s="29" t="s">
        <v>20</v>
      </c>
      <c r="B2" s="3"/>
      <c r="C2" s="3"/>
      <c r="D2" s="3"/>
      <c r="E2" s="3"/>
      <c r="F2" s="3"/>
      <c r="G2" s="3"/>
      <c r="H2" s="3"/>
      <c r="I2" s="3"/>
      <c r="J2" s="3"/>
    </row>
    <row r="3" spans="1:10" ht="12.75" customHeight="1" x14ac:dyDescent="0.15">
      <c r="A3" s="29"/>
      <c r="B3" s="3"/>
      <c r="C3" s="3"/>
      <c r="D3" s="3"/>
      <c r="E3" s="3"/>
      <c r="F3" s="3"/>
      <c r="G3" s="3"/>
      <c r="H3" s="3"/>
      <c r="I3" s="3"/>
      <c r="J3" s="3"/>
    </row>
    <row r="4" spans="1:10" ht="19.5" customHeight="1" x14ac:dyDescent="0.15">
      <c r="J4" s="2" t="s">
        <v>3</v>
      </c>
    </row>
    <row r="5" spans="1:10" ht="12.75" customHeight="1" x14ac:dyDescent="0.15">
      <c r="J5" s="2"/>
    </row>
    <row r="6" spans="1:10" ht="23.25" customHeight="1" x14ac:dyDescent="0.15">
      <c r="A6" s="4" t="s">
        <v>5</v>
      </c>
      <c r="J6" s="5"/>
    </row>
    <row r="7" spans="1:10" s="10" customFormat="1" ht="19.5" customHeight="1" x14ac:dyDescent="0.15">
      <c r="A7" s="37" t="s">
        <v>0</v>
      </c>
      <c r="B7" s="38"/>
      <c r="C7" s="41" t="s">
        <v>12</v>
      </c>
      <c r="D7" s="44" t="s">
        <v>16</v>
      </c>
      <c r="E7" s="6"/>
      <c r="F7" s="7"/>
      <c r="G7" s="7"/>
      <c r="H7" s="7"/>
      <c r="I7" s="8"/>
      <c r="J7" s="41" t="s">
        <v>1</v>
      </c>
    </row>
    <row r="8" spans="1:10" ht="19.5" customHeight="1" x14ac:dyDescent="0.15">
      <c r="A8" s="39"/>
      <c r="B8" s="40"/>
      <c r="C8" s="43"/>
      <c r="D8" s="45"/>
      <c r="E8" s="11" t="s">
        <v>17</v>
      </c>
      <c r="F8" s="12" t="s">
        <v>6</v>
      </c>
      <c r="G8" s="12" t="s">
        <v>7</v>
      </c>
      <c r="H8" s="12" t="s">
        <v>8</v>
      </c>
      <c r="I8" s="12" t="s">
        <v>9</v>
      </c>
      <c r="J8" s="43"/>
    </row>
    <row r="9" spans="1:10" ht="37.5" customHeight="1" x14ac:dyDescent="0.15">
      <c r="A9" s="41">
        <v>1</v>
      </c>
      <c r="B9" s="31" t="s">
        <v>18</v>
      </c>
      <c r="C9" s="34" t="s">
        <v>19</v>
      </c>
      <c r="D9" s="13" t="s">
        <v>13</v>
      </c>
      <c r="E9" s="14">
        <f>SUM(F9:I9)</f>
        <v>100</v>
      </c>
      <c r="F9" s="14"/>
      <c r="G9" s="14">
        <v>25</v>
      </c>
      <c r="H9" s="14">
        <v>50</v>
      </c>
      <c r="I9" s="14">
        <v>25</v>
      </c>
      <c r="J9" s="34"/>
    </row>
    <row r="10" spans="1:10" ht="37.5" customHeight="1" x14ac:dyDescent="0.15">
      <c r="A10" s="42"/>
      <c r="B10" s="32"/>
      <c r="C10" s="35"/>
      <c r="D10" s="13" t="s">
        <v>14</v>
      </c>
      <c r="E10" s="14">
        <f>SUM(F10:I10)</f>
        <v>95</v>
      </c>
      <c r="F10" s="12"/>
      <c r="G10" s="14">
        <v>20</v>
      </c>
      <c r="H10" s="14">
        <v>55</v>
      </c>
      <c r="I10" s="14">
        <v>20</v>
      </c>
      <c r="J10" s="35"/>
    </row>
    <row r="11" spans="1:10" ht="37.5" customHeight="1" x14ac:dyDescent="0.15">
      <c r="A11" s="42"/>
      <c r="B11" s="32"/>
      <c r="C11" s="36"/>
      <c r="D11" s="13" t="s">
        <v>15</v>
      </c>
      <c r="E11" s="15">
        <f>E10/E9</f>
        <v>0.95</v>
      </c>
      <c r="F11" s="12"/>
      <c r="G11" s="15">
        <f t="shared" ref="G11:I11" si="0">G10/G9</f>
        <v>0.8</v>
      </c>
      <c r="H11" s="15">
        <f t="shared" si="0"/>
        <v>1.1000000000000001</v>
      </c>
      <c r="I11" s="15">
        <f t="shared" si="0"/>
        <v>0.8</v>
      </c>
      <c r="J11" s="36"/>
    </row>
    <row r="12" spans="1:10" ht="37.5" customHeight="1" x14ac:dyDescent="0.15">
      <c r="A12" s="42"/>
      <c r="B12" s="32"/>
      <c r="C12" s="35" t="s">
        <v>11</v>
      </c>
      <c r="D12" s="13" t="s">
        <v>13</v>
      </c>
      <c r="E12" s="16">
        <f>SUM(F12:I12)</f>
        <v>25</v>
      </c>
      <c r="F12" s="16"/>
      <c r="G12" s="16">
        <v>5</v>
      </c>
      <c r="H12" s="16">
        <v>15</v>
      </c>
      <c r="I12" s="16">
        <v>5</v>
      </c>
      <c r="J12" s="34"/>
    </row>
    <row r="13" spans="1:10" ht="37.5" customHeight="1" x14ac:dyDescent="0.15">
      <c r="A13" s="42"/>
      <c r="B13" s="32"/>
      <c r="C13" s="35"/>
      <c r="D13" s="13" t="s">
        <v>14</v>
      </c>
      <c r="E13" s="16">
        <f>SUM(F13:I13)</f>
        <v>23</v>
      </c>
      <c r="F13" s="16"/>
      <c r="G13" s="16">
        <v>7</v>
      </c>
      <c r="H13" s="16">
        <v>8</v>
      </c>
      <c r="I13" s="16">
        <v>8</v>
      </c>
      <c r="J13" s="35"/>
    </row>
    <row r="14" spans="1:10" ht="37.5" customHeight="1" x14ac:dyDescent="0.15">
      <c r="A14" s="43"/>
      <c r="B14" s="33"/>
      <c r="C14" s="36"/>
      <c r="D14" s="13" t="s">
        <v>15</v>
      </c>
      <c r="E14" s="15">
        <f>E13/E12</f>
        <v>0.92</v>
      </c>
      <c r="F14" s="12"/>
      <c r="G14" s="15">
        <f t="shared" ref="G14" si="1">G13/G12</f>
        <v>1.4</v>
      </c>
      <c r="H14" s="15">
        <f t="shared" ref="H14" si="2">H13/H12</f>
        <v>0.53333333333333333</v>
      </c>
      <c r="I14" s="15">
        <f t="shared" ref="I14" si="3">I13/I12</f>
        <v>1.6</v>
      </c>
      <c r="J14" s="36"/>
    </row>
    <row r="15" spans="1:10" ht="37.5" customHeight="1" x14ac:dyDescent="0.15">
      <c r="A15" s="41">
        <v>2</v>
      </c>
      <c r="B15" s="31"/>
      <c r="C15" s="34"/>
      <c r="D15" s="13" t="s">
        <v>13</v>
      </c>
      <c r="E15" s="14"/>
      <c r="F15" s="14"/>
      <c r="G15" s="14"/>
      <c r="H15" s="14"/>
      <c r="I15" s="14"/>
      <c r="J15" s="34"/>
    </row>
    <row r="16" spans="1:10" ht="37.5" customHeight="1" x14ac:dyDescent="0.15">
      <c r="A16" s="42"/>
      <c r="B16" s="32"/>
      <c r="C16" s="35"/>
      <c r="D16" s="13" t="s">
        <v>14</v>
      </c>
      <c r="E16" s="14"/>
      <c r="F16" s="12"/>
      <c r="G16" s="14"/>
      <c r="H16" s="14"/>
      <c r="I16" s="14"/>
      <c r="J16" s="35"/>
    </row>
    <row r="17" spans="1:10" ht="37.5" customHeight="1" x14ac:dyDescent="0.15">
      <c r="A17" s="42"/>
      <c r="B17" s="32"/>
      <c r="C17" s="36"/>
      <c r="D17" s="13" t="s">
        <v>15</v>
      </c>
      <c r="E17" s="15"/>
      <c r="F17" s="12"/>
      <c r="G17" s="15"/>
      <c r="H17" s="15"/>
      <c r="I17" s="15"/>
      <c r="J17" s="36"/>
    </row>
    <row r="18" spans="1:10" ht="37.5" customHeight="1" x14ac:dyDescent="0.15">
      <c r="A18" s="42"/>
      <c r="B18" s="32"/>
      <c r="C18" s="35"/>
      <c r="D18" s="13" t="s">
        <v>13</v>
      </c>
      <c r="E18" s="16"/>
      <c r="F18" s="16"/>
      <c r="G18" s="16"/>
      <c r="H18" s="16"/>
      <c r="I18" s="16"/>
      <c r="J18" s="34"/>
    </row>
    <row r="19" spans="1:10" ht="37.5" customHeight="1" x14ac:dyDescent="0.15">
      <c r="A19" s="42"/>
      <c r="B19" s="32"/>
      <c r="C19" s="35"/>
      <c r="D19" s="13" t="s">
        <v>14</v>
      </c>
      <c r="E19" s="16"/>
      <c r="F19" s="16"/>
      <c r="G19" s="16"/>
      <c r="H19" s="16"/>
      <c r="I19" s="16"/>
      <c r="J19" s="35"/>
    </row>
    <row r="20" spans="1:10" ht="37.5" customHeight="1" x14ac:dyDescent="0.15">
      <c r="A20" s="43"/>
      <c r="B20" s="33"/>
      <c r="C20" s="36"/>
      <c r="D20" s="13" t="s">
        <v>15</v>
      </c>
      <c r="E20" s="15"/>
      <c r="F20" s="12"/>
      <c r="G20" s="15"/>
      <c r="H20" s="15"/>
      <c r="I20" s="15"/>
      <c r="J20" s="36"/>
    </row>
    <row r="21" spans="1:10" ht="37.5" customHeight="1" x14ac:dyDescent="0.15">
      <c r="A21" s="41">
        <v>3</v>
      </c>
      <c r="B21" s="31"/>
      <c r="C21" s="34"/>
      <c r="D21" s="13" t="s">
        <v>13</v>
      </c>
      <c r="E21" s="14"/>
      <c r="F21" s="14"/>
      <c r="G21" s="14"/>
      <c r="H21" s="14"/>
      <c r="I21" s="14"/>
      <c r="J21" s="34"/>
    </row>
    <row r="22" spans="1:10" ht="37.5" customHeight="1" x14ac:dyDescent="0.15">
      <c r="A22" s="42"/>
      <c r="B22" s="32"/>
      <c r="C22" s="35"/>
      <c r="D22" s="13" t="s">
        <v>14</v>
      </c>
      <c r="E22" s="14"/>
      <c r="F22" s="12"/>
      <c r="G22" s="14"/>
      <c r="H22" s="14"/>
      <c r="I22" s="14"/>
      <c r="J22" s="35"/>
    </row>
    <row r="23" spans="1:10" ht="37.5" customHeight="1" x14ac:dyDescent="0.15">
      <c r="A23" s="42"/>
      <c r="B23" s="32"/>
      <c r="C23" s="36"/>
      <c r="D23" s="13" t="s">
        <v>15</v>
      </c>
      <c r="E23" s="15"/>
      <c r="F23" s="12"/>
      <c r="G23" s="15"/>
      <c r="H23" s="15"/>
      <c r="I23" s="15"/>
      <c r="J23" s="36"/>
    </row>
    <row r="24" spans="1:10" ht="37.5" customHeight="1" x14ac:dyDescent="0.15">
      <c r="A24" s="42"/>
      <c r="B24" s="32"/>
      <c r="C24" s="35"/>
      <c r="D24" s="13" t="s">
        <v>13</v>
      </c>
      <c r="E24" s="16"/>
      <c r="F24" s="16"/>
      <c r="G24" s="16"/>
      <c r="H24" s="16"/>
      <c r="I24" s="16"/>
      <c r="J24" s="34"/>
    </row>
    <row r="25" spans="1:10" ht="37.5" customHeight="1" x14ac:dyDescent="0.15">
      <c r="A25" s="42"/>
      <c r="B25" s="32"/>
      <c r="C25" s="35"/>
      <c r="D25" s="13" t="s">
        <v>14</v>
      </c>
      <c r="E25" s="16"/>
      <c r="F25" s="16"/>
      <c r="G25" s="16"/>
      <c r="H25" s="16"/>
      <c r="I25" s="16"/>
      <c r="J25" s="35"/>
    </row>
    <row r="26" spans="1:10" ht="37.5" customHeight="1" x14ac:dyDescent="0.15">
      <c r="A26" s="43"/>
      <c r="B26" s="33"/>
      <c r="C26" s="36"/>
      <c r="D26" s="13" t="s">
        <v>15</v>
      </c>
      <c r="E26" s="15"/>
      <c r="F26" s="12"/>
      <c r="G26" s="15"/>
      <c r="H26" s="15"/>
      <c r="I26" s="15"/>
      <c r="J26" s="36"/>
    </row>
    <row r="27" spans="1:10" ht="14.25" customHeight="1" x14ac:dyDescent="0.15">
      <c r="A27" s="17"/>
      <c r="B27" s="18"/>
      <c r="C27" s="18"/>
      <c r="D27" s="19"/>
      <c r="E27" s="20"/>
      <c r="F27" s="21"/>
      <c r="G27" s="21"/>
      <c r="H27" s="21"/>
      <c r="I27" s="21"/>
      <c r="J27" s="19"/>
    </row>
    <row r="28" spans="1:10" ht="51" customHeight="1" x14ac:dyDescent="0.15">
      <c r="A28" s="49" t="s">
        <v>2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0" ht="14.25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  <c r="J29" s="22"/>
    </row>
    <row r="30" spans="1:10" s="21" customFormat="1" ht="23.25" customHeight="1" x14ac:dyDescent="0.15">
      <c r="A30" s="4" t="s">
        <v>10</v>
      </c>
      <c r="B30" s="1"/>
      <c r="C30" s="1"/>
      <c r="D30" s="1"/>
      <c r="E30" s="1"/>
      <c r="F30" s="1"/>
      <c r="G30" s="1"/>
      <c r="H30" s="1"/>
      <c r="I30" s="1"/>
      <c r="J30" s="5"/>
    </row>
    <row r="31" spans="1:10" s="10" customFormat="1" ht="19.5" customHeight="1" x14ac:dyDescent="0.15">
      <c r="A31" s="37" t="s">
        <v>0</v>
      </c>
      <c r="B31" s="38"/>
      <c r="C31" s="41" t="s">
        <v>12</v>
      </c>
      <c r="D31" s="44" t="s">
        <v>16</v>
      </c>
      <c r="E31" s="6"/>
      <c r="F31" s="7"/>
      <c r="G31" s="7"/>
      <c r="H31" s="7"/>
      <c r="I31" s="8"/>
      <c r="J31" s="41" t="s">
        <v>1</v>
      </c>
    </row>
    <row r="32" spans="1:10" ht="19.5" customHeight="1" x14ac:dyDescent="0.15">
      <c r="A32" s="39"/>
      <c r="B32" s="40"/>
      <c r="C32" s="43"/>
      <c r="D32" s="45"/>
      <c r="E32" s="11" t="s">
        <v>17</v>
      </c>
      <c r="F32" s="12" t="s">
        <v>6</v>
      </c>
      <c r="G32" s="12" t="s">
        <v>7</v>
      </c>
      <c r="H32" s="12" t="s">
        <v>8</v>
      </c>
      <c r="I32" s="12" t="s">
        <v>9</v>
      </c>
      <c r="J32" s="43"/>
    </row>
    <row r="33" spans="1:10" ht="37.5" customHeight="1" x14ac:dyDescent="0.15">
      <c r="A33" s="41">
        <v>1</v>
      </c>
      <c r="B33" s="31" t="s">
        <v>22</v>
      </c>
      <c r="C33" s="34" t="s">
        <v>28</v>
      </c>
      <c r="D33" s="23" t="s">
        <v>13</v>
      </c>
      <c r="E33" s="24">
        <f>SUM(F33:I33)</f>
        <v>13</v>
      </c>
      <c r="F33" s="24"/>
      <c r="G33" s="24">
        <v>1</v>
      </c>
      <c r="H33" s="24">
        <v>6</v>
      </c>
      <c r="I33" s="24">
        <v>6</v>
      </c>
      <c r="J33" s="34" t="s">
        <v>4</v>
      </c>
    </row>
    <row r="34" spans="1:10" ht="37.5" customHeight="1" x14ac:dyDescent="0.15">
      <c r="A34" s="42"/>
      <c r="B34" s="32"/>
      <c r="C34" s="35"/>
      <c r="D34" s="23" t="s">
        <v>14</v>
      </c>
      <c r="E34" s="24">
        <f>SUM(F34:I34)</f>
        <v>15</v>
      </c>
      <c r="F34" s="24"/>
      <c r="G34" s="24">
        <v>1</v>
      </c>
      <c r="H34" s="24">
        <v>9</v>
      </c>
      <c r="I34" s="24">
        <v>5</v>
      </c>
      <c r="J34" s="35"/>
    </row>
    <row r="35" spans="1:10" ht="37.5" customHeight="1" x14ac:dyDescent="0.15">
      <c r="A35" s="42"/>
      <c r="B35" s="32"/>
      <c r="C35" s="36"/>
      <c r="D35" s="23" t="s">
        <v>15</v>
      </c>
      <c r="E35" s="25">
        <f>E34/E33</f>
        <v>1.1538461538461537</v>
      </c>
      <c r="F35" s="9"/>
      <c r="G35" s="25">
        <f t="shared" ref="G35" si="4">G34/G33</f>
        <v>1</v>
      </c>
      <c r="H35" s="25">
        <f t="shared" ref="H35" si="5">H34/H33</f>
        <v>1.5</v>
      </c>
      <c r="I35" s="25">
        <f t="shared" ref="I35" si="6">I34/I33</f>
        <v>0.83333333333333337</v>
      </c>
      <c r="J35" s="36"/>
    </row>
    <row r="36" spans="1:10" ht="37.5" customHeight="1" x14ac:dyDescent="0.15">
      <c r="A36" s="42"/>
      <c r="B36" s="32"/>
      <c r="C36" s="46" t="s">
        <v>29</v>
      </c>
      <c r="D36" s="23" t="s">
        <v>13</v>
      </c>
      <c r="E36" s="24">
        <f>SUM(G36:I36)</f>
        <v>5</v>
      </c>
      <c r="F36" s="24"/>
      <c r="G36" s="24">
        <v>1</v>
      </c>
      <c r="H36" s="24">
        <v>2</v>
      </c>
      <c r="I36" s="24">
        <v>2</v>
      </c>
      <c r="J36" s="34" t="s">
        <v>4</v>
      </c>
    </row>
    <row r="37" spans="1:10" ht="37.5" customHeight="1" x14ac:dyDescent="0.15">
      <c r="A37" s="42"/>
      <c r="B37" s="32"/>
      <c r="C37" s="47"/>
      <c r="D37" s="23" t="s">
        <v>14</v>
      </c>
      <c r="E37" s="24">
        <f>SUM(G37:I37)</f>
        <v>7</v>
      </c>
      <c r="F37" s="24"/>
      <c r="G37" s="24">
        <v>5</v>
      </c>
      <c r="H37" s="24">
        <v>1</v>
      </c>
      <c r="I37" s="24">
        <v>1</v>
      </c>
      <c r="J37" s="35"/>
    </row>
    <row r="38" spans="1:10" ht="37.5" customHeight="1" x14ac:dyDescent="0.15">
      <c r="A38" s="42"/>
      <c r="B38" s="32"/>
      <c r="C38" s="48"/>
      <c r="D38" s="23" t="s">
        <v>15</v>
      </c>
      <c r="E38" s="25">
        <f>E37/E36</f>
        <v>1.4</v>
      </c>
      <c r="F38" s="9"/>
      <c r="G38" s="25">
        <f t="shared" ref="G38:I38" si="7">G37/G36</f>
        <v>5</v>
      </c>
      <c r="H38" s="25">
        <f t="shared" si="7"/>
        <v>0.5</v>
      </c>
      <c r="I38" s="25">
        <f t="shared" si="7"/>
        <v>0.5</v>
      </c>
      <c r="J38" s="36"/>
    </row>
    <row r="39" spans="1:10" ht="37.5" customHeight="1" x14ac:dyDescent="0.15">
      <c r="A39" s="42"/>
      <c r="B39" s="32"/>
      <c r="C39" s="34" t="s">
        <v>23</v>
      </c>
      <c r="D39" s="23" t="s">
        <v>13</v>
      </c>
      <c r="E39" s="24">
        <f>SUM(G39:I39)</f>
        <v>5</v>
      </c>
      <c r="F39" s="24"/>
      <c r="G39" s="24">
        <v>1</v>
      </c>
      <c r="H39" s="24">
        <v>2</v>
      </c>
      <c r="I39" s="24">
        <v>2</v>
      </c>
      <c r="J39" s="34" t="s">
        <v>4</v>
      </c>
    </row>
    <row r="40" spans="1:10" ht="37.5" customHeight="1" x14ac:dyDescent="0.15">
      <c r="A40" s="42"/>
      <c r="B40" s="32"/>
      <c r="C40" s="35"/>
      <c r="D40" s="23" t="s">
        <v>14</v>
      </c>
      <c r="E40" s="24">
        <f>SUM(G40:I40)</f>
        <v>5</v>
      </c>
      <c r="F40" s="24"/>
      <c r="G40" s="24">
        <v>1</v>
      </c>
      <c r="H40" s="24">
        <v>3</v>
      </c>
      <c r="I40" s="24">
        <v>1</v>
      </c>
      <c r="J40" s="35"/>
    </row>
    <row r="41" spans="1:10" ht="37.5" customHeight="1" x14ac:dyDescent="0.15">
      <c r="A41" s="43"/>
      <c r="B41" s="33"/>
      <c r="C41" s="36"/>
      <c r="D41" s="23" t="s">
        <v>15</v>
      </c>
      <c r="E41" s="25">
        <f>E40/E39</f>
        <v>1</v>
      </c>
      <c r="F41" s="9"/>
      <c r="G41" s="25">
        <f t="shared" ref="G41:I41" si="8">G40/G39</f>
        <v>1</v>
      </c>
      <c r="H41" s="25">
        <f t="shared" si="8"/>
        <v>1.5</v>
      </c>
      <c r="I41" s="25">
        <f t="shared" si="8"/>
        <v>0.5</v>
      </c>
      <c r="J41" s="36"/>
    </row>
    <row r="42" spans="1:10" ht="37.5" customHeight="1" x14ac:dyDescent="0.15">
      <c r="A42" s="41">
        <v>2</v>
      </c>
      <c r="B42" s="31" t="s">
        <v>22</v>
      </c>
      <c r="C42" s="34" t="s">
        <v>30</v>
      </c>
      <c r="D42" s="23" t="s">
        <v>13</v>
      </c>
      <c r="E42" s="24">
        <f>SUM(F42:I42)</f>
        <v>13</v>
      </c>
      <c r="F42" s="24"/>
      <c r="G42" s="24">
        <v>1</v>
      </c>
      <c r="H42" s="24">
        <v>6</v>
      </c>
      <c r="I42" s="24">
        <v>6</v>
      </c>
      <c r="J42" s="34" t="s">
        <v>4</v>
      </c>
    </row>
    <row r="43" spans="1:10" ht="37.5" customHeight="1" x14ac:dyDescent="0.15">
      <c r="A43" s="42"/>
      <c r="B43" s="32"/>
      <c r="C43" s="35"/>
      <c r="D43" s="23" t="s">
        <v>14</v>
      </c>
      <c r="E43" s="24">
        <f>SUM(F43:I43)</f>
        <v>15</v>
      </c>
      <c r="F43" s="24"/>
      <c r="G43" s="24">
        <v>1</v>
      </c>
      <c r="H43" s="24">
        <v>9</v>
      </c>
      <c r="I43" s="24">
        <v>5</v>
      </c>
      <c r="J43" s="35"/>
    </row>
    <row r="44" spans="1:10" ht="37.5" customHeight="1" x14ac:dyDescent="0.15">
      <c r="A44" s="42"/>
      <c r="B44" s="32"/>
      <c r="C44" s="36"/>
      <c r="D44" s="23" t="s">
        <v>15</v>
      </c>
      <c r="E44" s="25">
        <f>E43/E42</f>
        <v>1.1538461538461537</v>
      </c>
      <c r="F44" s="9"/>
      <c r="G44" s="25">
        <f t="shared" ref="G44:I44" si="9">G43/G42</f>
        <v>1</v>
      </c>
      <c r="H44" s="25">
        <f t="shared" si="9"/>
        <v>1.5</v>
      </c>
      <c r="I44" s="25">
        <f t="shared" si="9"/>
        <v>0.83333333333333337</v>
      </c>
      <c r="J44" s="36"/>
    </row>
    <row r="45" spans="1:10" ht="49.5" customHeight="1" x14ac:dyDescent="0.15">
      <c r="A45" s="42"/>
      <c r="B45" s="32"/>
      <c r="C45" s="46" t="s">
        <v>31</v>
      </c>
      <c r="D45" s="23" t="s">
        <v>13</v>
      </c>
      <c r="E45" s="24">
        <f>SUM(G45:I45)</f>
        <v>5</v>
      </c>
      <c r="F45" s="24"/>
      <c r="G45" s="24">
        <v>1</v>
      </c>
      <c r="H45" s="24">
        <v>2</v>
      </c>
      <c r="I45" s="24">
        <v>2</v>
      </c>
      <c r="J45" s="34" t="s">
        <v>4</v>
      </c>
    </row>
    <row r="46" spans="1:10" ht="49.5" customHeight="1" x14ac:dyDescent="0.15">
      <c r="A46" s="42"/>
      <c r="B46" s="32"/>
      <c r="C46" s="47"/>
      <c r="D46" s="23" t="s">
        <v>14</v>
      </c>
      <c r="E46" s="24">
        <f>SUM(G46:I46)</f>
        <v>7</v>
      </c>
      <c r="F46" s="24"/>
      <c r="G46" s="24">
        <v>5</v>
      </c>
      <c r="H46" s="24">
        <v>1</v>
      </c>
      <c r="I46" s="24">
        <v>1</v>
      </c>
      <c r="J46" s="35"/>
    </row>
    <row r="47" spans="1:10" ht="49.5" customHeight="1" x14ac:dyDescent="0.15">
      <c r="A47" s="42"/>
      <c r="B47" s="32"/>
      <c r="C47" s="48"/>
      <c r="D47" s="23" t="s">
        <v>15</v>
      </c>
      <c r="E47" s="25">
        <f>E46/E45</f>
        <v>1.4</v>
      </c>
      <c r="F47" s="9"/>
      <c r="G47" s="25">
        <f t="shared" ref="G47:I47" si="10">G46/G45</f>
        <v>5</v>
      </c>
      <c r="H47" s="25">
        <f t="shared" si="10"/>
        <v>0.5</v>
      </c>
      <c r="I47" s="25">
        <f t="shared" si="10"/>
        <v>0.5</v>
      </c>
      <c r="J47" s="36"/>
    </row>
    <row r="48" spans="1:10" ht="37.5" customHeight="1" x14ac:dyDescent="0.15">
      <c r="A48" s="42"/>
      <c r="B48" s="32"/>
      <c r="C48" s="34" t="s">
        <v>26</v>
      </c>
      <c r="D48" s="23" t="s">
        <v>13</v>
      </c>
      <c r="E48" s="24">
        <f>SUM(G48:I48)</f>
        <v>5</v>
      </c>
      <c r="F48" s="24"/>
      <c r="G48" s="24">
        <v>1</v>
      </c>
      <c r="H48" s="24">
        <v>2</v>
      </c>
      <c r="I48" s="24">
        <v>2</v>
      </c>
      <c r="J48" s="34" t="s">
        <v>4</v>
      </c>
    </row>
    <row r="49" spans="1:10" ht="37.5" customHeight="1" x14ac:dyDescent="0.15">
      <c r="A49" s="42"/>
      <c r="B49" s="32"/>
      <c r="C49" s="35"/>
      <c r="D49" s="23" t="s">
        <v>14</v>
      </c>
      <c r="E49" s="24">
        <f>SUM(G49:I49)</f>
        <v>5</v>
      </c>
      <c r="F49" s="24"/>
      <c r="G49" s="24">
        <v>1</v>
      </c>
      <c r="H49" s="24">
        <v>3</v>
      </c>
      <c r="I49" s="24">
        <v>1</v>
      </c>
      <c r="J49" s="35"/>
    </row>
    <row r="50" spans="1:10" ht="37.5" customHeight="1" x14ac:dyDescent="0.15">
      <c r="A50" s="43"/>
      <c r="B50" s="33"/>
      <c r="C50" s="36"/>
      <c r="D50" s="23" t="s">
        <v>15</v>
      </c>
      <c r="E50" s="25">
        <f>E49/E48</f>
        <v>1</v>
      </c>
      <c r="F50" s="9"/>
      <c r="G50" s="25">
        <f t="shared" ref="G50:I50" si="11">G49/G48</f>
        <v>1</v>
      </c>
      <c r="H50" s="25">
        <f t="shared" si="11"/>
        <v>1.5</v>
      </c>
      <c r="I50" s="25">
        <f t="shared" si="11"/>
        <v>0.5</v>
      </c>
      <c r="J50" s="36"/>
    </row>
    <row r="51" spans="1:10" ht="37.5" customHeight="1" x14ac:dyDescent="0.15">
      <c r="A51" s="41">
        <v>3</v>
      </c>
      <c r="B51" s="31" t="s">
        <v>24</v>
      </c>
      <c r="C51" s="34" t="s">
        <v>25</v>
      </c>
      <c r="D51" s="23" t="s">
        <v>13</v>
      </c>
      <c r="E51" s="27">
        <v>0.9</v>
      </c>
      <c r="F51" s="9"/>
      <c r="G51" s="27">
        <v>0.9</v>
      </c>
      <c r="H51" s="27">
        <v>0.9</v>
      </c>
      <c r="I51" s="27">
        <v>0.9</v>
      </c>
      <c r="J51" s="34" t="s">
        <v>4</v>
      </c>
    </row>
    <row r="52" spans="1:10" ht="37.5" customHeight="1" x14ac:dyDescent="0.15">
      <c r="A52" s="42"/>
      <c r="B52" s="32"/>
      <c r="C52" s="35"/>
      <c r="D52" s="23" t="s">
        <v>14</v>
      </c>
      <c r="E52" s="27">
        <f>SUM(G52:I52)/3</f>
        <v>0.91</v>
      </c>
      <c r="F52" s="28"/>
      <c r="G52" s="27">
        <v>0.85</v>
      </c>
      <c r="H52" s="27">
        <v>0.98</v>
      </c>
      <c r="I52" s="27">
        <v>0.9</v>
      </c>
      <c r="J52" s="35"/>
    </row>
    <row r="53" spans="1:10" ht="37.5" customHeight="1" x14ac:dyDescent="0.15">
      <c r="A53" s="42"/>
      <c r="B53" s="32"/>
      <c r="C53" s="36"/>
      <c r="D53" s="23" t="s">
        <v>15</v>
      </c>
      <c r="E53" s="25">
        <f>E52/E51</f>
        <v>1.0111111111111111</v>
      </c>
      <c r="F53" s="9"/>
      <c r="G53" s="25">
        <f t="shared" ref="G53:I53" si="12">G52/G51</f>
        <v>0.94444444444444442</v>
      </c>
      <c r="H53" s="25">
        <f t="shared" si="12"/>
        <v>1.0888888888888888</v>
      </c>
      <c r="I53" s="25">
        <f t="shared" si="12"/>
        <v>1</v>
      </c>
      <c r="J53" s="36"/>
    </row>
    <row r="54" spans="1:10" ht="37.5" customHeight="1" x14ac:dyDescent="0.15">
      <c r="A54" s="41">
        <v>4</v>
      </c>
      <c r="B54" s="31"/>
      <c r="C54" s="34"/>
      <c r="D54" s="23" t="s">
        <v>13</v>
      </c>
      <c r="E54" s="24"/>
      <c r="F54" s="24"/>
      <c r="G54" s="24"/>
      <c r="H54" s="24"/>
      <c r="I54" s="24"/>
      <c r="J54" s="34" t="s">
        <v>4</v>
      </c>
    </row>
    <row r="55" spans="1:10" ht="37.5" customHeight="1" x14ac:dyDescent="0.15">
      <c r="A55" s="42"/>
      <c r="B55" s="32"/>
      <c r="C55" s="35"/>
      <c r="D55" s="23" t="s">
        <v>14</v>
      </c>
      <c r="E55" s="24"/>
      <c r="F55" s="24"/>
      <c r="G55" s="24"/>
      <c r="H55" s="24"/>
      <c r="I55" s="24"/>
      <c r="J55" s="35"/>
    </row>
    <row r="56" spans="1:10" ht="37.5" customHeight="1" x14ac:dyDescent="0.15">
      <c r="A56" s="42"/>
      <c r="B56" s="32"/>
      <c r="C56" s="36"/>
      <c r="D56" s="23" t="s">
        <v>15</v>
      </c>
      <c r="E56" s="25"/>
      <c r="F56" s="9"/>
      <c r="G56" s="25"/>
      <c r="H56" s="25"/>
      <c r="I56" s="25"/>
      <c r="J56" s="36"/>
    </row>
    <row r="57" spans="1:10" ht="37.5" customHeight="1" x14ac:dyDescent="0.15">
      <c r="A57" s="42"/>
      <c r="B57" s="32"/>
      <c r="C57" s="34"/>
      <c r="D57" s="26" t="s">
        <v>13</v>
      </c>
      <c r="E57" s="27"/>
      <c r="F57" s="9"/>
      <c r="G57" s="27"/>
      <c r="H57" s="27"/>
      <c r="I57" s="27"/>
      <c r="J57" s="34"/>
    </row>
    <row r="58" spans="1:10" ht="37.5" customHeight="1" x14ac:dyDescent="0.15">
      <c r="A58" s="42"/>
      <c r="B58" s="32"/>
      <c r="C58" s="35"/>
      <c r="D58" s="23" t="s">
        <v>14</v>
      </c>
      <c r="E58" s="27"/>
      <c r="F58" s="28"/>
      <c r="G58" s="27"/>
      <c r="H58" s="27"/>
      <c r="I58" s="27"/>
      <c r="J58" s="35"/>
    </row>
    <row r="59" spans="1:10" ht="37.5" customHeight="1" x14ac:dyDescent="0.15">
      <c r="A59" s="43"/>
      <c r="B59" s="33"/>
      <c r="C59" s="36"/>
      <c r="D59" s="23" t="s">
        <v>15</v>
      </c>
      <c r="E59" s="25"/>
      <c r="F59" s="9"/>
      <c r="G59" s="25"/>
      <c r="H59" s="25"/>
      <c r="I59" s="25"/>
      <c r="J59" s="36"/>
    </row>
    <row r="60" spans="1:10" ht="14.25" customHeight="1" x14ac:dyDescent="0.15">
      <c r="A60" s="17"/>
      <c r="B60" s="18"/>
      <c r="C60" s="18"/>
      <c r="D60" s="19"/>
      <c r="E60" s="20"/>
      <c r="F60" s="20"/>
      <c r="G60" s="20"/>
      <c r="H60" s="20"/>
      <c r="I60" s="20"/>
      <c r="J60" s="19"/>
    </row>
  </sheetData>
  <mergeCells count="53">
    <mergeCell ref="J57:J59"/>
    <mergeCell ref="D7:D8"/>
    <mergeCell ref="J31:J32"/>
    <mergeCell ref="J24:J26"/>
    <mergeCell ref="J21:J23"/>
    <mergeCell ref="J18:J20"/>
    <mergeCell ref="A28:J28"/>
    <mergeCell ref="J54:J56"/>
    <mergeCell ref="J45:J47"/>
    <mergeCell ref="J51:J53"/>
    <mergeCell ref="J39:J41"/>
    <mergeCell ref="J33:J35"/>
    <mergeCell ref="J36:J38"/>
    <mergeCell ref="A7:B8"/>
    <mergeCell ref="C7:C8"/>
    <mergeCell ref="A9:A14"/>
    <mergeCell ref="J7:J8"/>
    <mergeCell ref="A15:A20"/>
    <mergeCell ref="B15:B20"/>
    <mergeCell ref="C15:C17"/>
    <mergeCell ref="C18:C20"/>
    <mergeCell ref="C12:C14"/>
    <mergeCell ref="J15:J17"/>
    <mergeCell ref="J12:J14"/>
    <mergeCell ref="J9:J11"/>
    <mergeCell ref="A54:A59"/>
    <mergeCell ref="B54:B59"/>
    <mergeCell ref="C54:C56"/>
    <mergeCell ref="C57:C59"/>
    <mergeCell ref="D31:D32"/>
    <mergeCell ref="B33:B41"/>
    <mergeCell ref="C33:C35"/>
    <mergeCell ref="C31:C32"/>
    <mergeCell ref="A33:A41"/>
    <mergeCell ref="A42:A50"/>
    <mergeCell ref="A51:A53"/>
    <mergeCell ref="B51:B53"/>
    <mergeCell ref="C51:C53"/>
    <mergeCell ref="C45:C47"/>
    <mergeCell ref="C39:C41"/>
    <mergeCell ref="C36:C38"/>
    <mergeCell ref="C21:C23"/>
    <mergeCell ref="A31:B32"/>
    <mergeCell ref="B9:B14"/>
    <mergeCell ref="C24:C26"/>
    <mergeCell ref="A21:A26"/>
    <mergeCell ref="B21:B26"/>
    <mergeCell ref="C9:C11"/>
    <mergeCell ref="B42:B50"/>
    <mergeCell ref="C42:C44"/>
    <mergeCell ref="J42:J44"/>
    <mergeCell ref="C48:C50"/>
    <mergeCell ref="J48:J50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rowBreaks count="1" manualBreakCount="1">
    <brk id="28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J66"/>
  <sheetViews>
    <sheetView tabSelected="1" view="pageBreakPreview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1:10" x14ac:dyDescent="0.15">
      <c r="J1" s="2" t="s">
        <v>21</v>
      </c>
    </row>
    <row r="2" spans="1:10" ht="24" customHeight="1" x14ac:dyDescent="0.15">
      <c r="A2" s="29" t="s">
        <v>20</v>
      </c>
      <c r="B2" s="3"/>
      <c r="C2" s="3"/>
      <c r="D2" s="3"/>
      <c r="E2" s="3"/>
      <c r="F2" s="3"/>
      <c r="G2" s="3"/>
      <c r="H2" s="3"/>
      <c r="I2" s="3"/>
      <c r="J2" s="3"/>
    </row>
    <row r="3" spans="1:10" ht="12.75" customHeight="1" x14ac:dyDescent="0.15">
      <c r="A3" s="29"/>
      <c r="B3" s="3"/>
      <c r="C3" s="3"/>
      <c r="D3" s="3"/>
      <c r="E3" s="3"/>
      <c r="F3" s="3"/>
      <c r="G3" s="3"/>
      <c r="H3" s="3"/>
      <c r="I3" s="3"/>
      <c r="J3" s="3"/>
    </row>
    <row r="4" spans="1:10" ht="19.5" customHeight="1" x14ac:dyDescent="0.15">
      <c r="J4" s="2" t="s">
        <v>3</v>
      </c>
    </row>
    <row r="5" spans="1:10" ht="12.75" customHeight="1" x14ac:dyDescent="0.15">
      <c r="J5" s="2"/>
    </row>
    <row r="6" spans="1:10" ht="23.25" customHeight="1" x14ac:dyDescent="0.15">
      <c r="A6" s="4" t="s">
        <v>5</v>
      </c>
      <c r="J6" s="5"/>
    </row>
    <row r="7" spans="1:10" s="10" customFormat="1" ht="19.5" customHeight="1" x14ac:dyDescent="0.15">
      <c r="A7" s="37" t="s">
        <v>0</v>
      </c>
      <c r="B7" s="38"/>
      <c r="C7" s="41" t="s">
        <v>12</v>
      </c>
      <c r="D7" s="44" t="s">
        <v>16</v>
      </c>
      <c r="E7" s="6"/>
      <c r="F7" s="7"/>
      <c r="G7" s="7"/>
      <c r="H7" s="7"/>
      <c r="I7" s="8"/>
      <c r="J7" s="41" t="s">
        <v>1</v>
      </c>
    </row>
    <row r="8" spans="1:10" ht="19.5" customHeight="1" x14ac:dyDescent="0.15">
      <c r="A8" s="39"/>
      <c r="B8" s="40"/>
      <c r="C8" s="43"/>
      <c r="D8" s="45"/>
      <c r="E8" s="11" t="s">
        <v>17</v>
      </c>
      <c r="F8" s="12" t="s">
        <v>6</v>
      </c>
      <c r="G8" s="12" t="s">
        <v>7</v>
      </c>
      <c r="H8" s="12" t="s">
        <v>8</v>
      </c>
      <c r="I8" s="12" t="s">
        <v>9</v>
      </c>
      <c r="J8" s="43"/>
    </row>
    <row r="9" spans="1:10" ht="37.5" customHeight="1" x14ac:dyDescent="0.15">
      <c r="A9" s="41">
        <v>1</v>
      </c>
      <c r="B9" s="31" t="s">
        <v>18</v>
      </c>
      <c r="C9" s="34" t="s">
        <v>19</v>
      </c>
      <c r="D9" s="13" t="s">
        <v>13</v>
      </c>
      <c r="E9" s="14">
        <f>SUM(F9:I9)</f>
        <v>100</v>
      </c>
      <c r="F9" s="14"/>
      <c r="G9" s="14">
        <v>25</v>
      </c>
      <c r="H9" s="14">
        <v>50</v>
      </c>
      <c r="I9" s="14">
        <v>25</v>
      </c>
      <c r="J9" s="34"/>
    </row>
    <row r="10" spans="1:10" ht="37.5" customHeight="1" x14ac:dyDescent="0.15">
      <c r="A10" s="42"/>
      <c r="B10" s="32"/>
      <c r="C10" s="35"/>
      <c r="D10" s="13" t="s">
        <v>14</v>
      </c>
      <c r="E10" s="14">
        <f>SUM(F10:I10)</f>
        <v>95</v>
      </c>
      <c r="F10" s="12"/>
      <c r="G10" s="14">
        <v>20</v>
      </c>
      <c r="H10" s="14">
        <v>55</v>
      </c>
      <c r="I10" s="14">
        <v>20</v>
      </c>
      <c r="J10" s="35"/>
    </row>
    <row r="11" spans="1:10" ht="37.5" customHeight="1" x14ac:dyDescent="0.15">
      <c r="A11" s="42"/>
      <c r="B11" s="32"/>
      <c r="C11" s="36"/>
      <c r="D11" s="13" t="s">
        <v>15</v>
      </c>
      <c r="E11" s="15">
        <f>E10/E9</f>
        <v>0.95</v>
      </c>
      <c r="F11" s="12"/>
      <c r="G11" s="15">
        <f t="shared" ref="G11:I11" si="0">G10/G9</f>
        <v>0.8</v>
      </c>
      <c r="H11" s="15">
        <f t="shared" si="0"/>
        <v>1.1000000000000001</v>
      </c>
      <c r="I11" s="15">
        <f t="shared" si="0"/>
        <v>0.8</v>
      </c>
      <c r="J11" s="36"/>
    </row>
    <row r="12" spans="1:10" ht="37.5" customHeight="1" x14ac:dyDescent="0.15">
      <c r="A12" s="42"/>
      <c r="B12" s="32"/>
      <c r="C12" s="35" t="s">
        <v>11</v>
      </c>
      <c r="D12" s="13" t="s">
        <v>13</v>
      </c>
      <c r="E12" s="16">
        <f>SUM(F12:I12)</f>
        <v>25</v>
      </c>
      <c r="F12" s="16"/>
      <c r="G12" s="16">
        <v>5</v>
      </c>
      <c r="H12" s="16">
        <v>15</v>
      </c>
      <c r="I12" s="16">
        <v>5</v>
      </c>
      <c r="J12" s="34"/>
    </row>
    <row r="13" spans="1:10" ht="37.5" customHeight="1" x14ac:dyDescent="0.15">
      <c r="A13" s="42"/>
      <c r="B13" s="32"/>
      <c r="C13" s="35"/>
      <c r="D13" s="13" t="s">
        <v>14</v>
      </c>
      <c r="E13" s="16">
        <f>SUM(F13:I13)</f>
        <v>23</v>
      </c>
      <c r="F13" s="16"/>
      <c r="G13" s="16">
        <v>7</v>
      </c>
      <c r="H13" s="16">
        <v>8</v>
      </c>
      <c r="I13" s="16">
        <v>8</v>
      </c>
      <c r="J13" s="35"/>
    </row>
    <row r="14" spans="1:10" ht="37.5" customHeight="1" x14ac:dyDescent="0.15">
      <c r="A14" s="43"/>
      <c r="B14" s="33"/>
      <c r="C14" s="36"/>
      <c r="D14" s="13" t="s">
        <v>15</v>
      </c>
      <c r="E14" s="15">
        <f>E13/E12</f>
        <v>0.92</v>
      </c>
      <c r="F14" s="12"/>
      <c r="G14" s="15">
        <f t="shared" ref="G14:I14" si="1">G13/G12</f>
        <v>1.4</v>
      </c>
      <c r="H14" s="15">
        <f t="shared" si="1"/>
        <v>0.53333333333333333</v>
      </c>
      <c r="I14" s="15">
        <f t="shared" si="1"/>
        <v>1.6</v>
      </c>
      <c r="J14" s="36"/>
    </row>
    <row r="15" spans="1:10" ht="37.5" customHeight="1" x14ac:dyDescent="0.15">
      <c r="A15" s="41">
        <v>2</v>
      </c>
      <c r="B15" s="31"/>
      <c r="C15" s="34"/>
      <c r="D15" s="13" t="s">
        <v>13</v>
      </c>
      <c r="E15" s="14"/>
      <c r="F15" s="14"/>
      <c r="G15" s="14"/>
      <c r="H15" s="14"/>
      <c r="I15" s="14"/>
      <c r="J15" s="34"/>
    </row>
    <row r="16" spans="1:10" ht="37.5" customHeight="1" x14ac:dyDescent="0.15">
      <c r="A16" s="42"/>
      <c r="B16" s="32"/>
      <c r="C16" s="35"/>
      <c r="D16" s="13" t="s">
        <v>14</v>
      </c>
      <c r="E16" s="14"/>
      <c r="F16" s="12"/>
      <c r="G16" s="14"/>
      <c r="H16" s="14"/>
      <c r="I16" s="14"/>
      <c r="J16" s="35"/>
    </row>
    <row r="17" spans="1:10" ht="37.5" customHeight="1" x14ac:dyDescent="0.15">
      <c r="A17" s="42"/>
      <c r="B17" s="32"/>
      <c r="C17" s="36"/>
      <c r="D17" s="13" t="s">
        <v>15</v>
      </c>
      <c r="E17" s="15"/>
      <c r="F17" s="12"/>
      <c r="G17" s="15"/>
      <c r="H17" s="15"/>
      <c r="I17" s="15"/>
      <c r="J17" s="36"/>
    </row>
    <row r="18" spans="1:10" ht="37.5" customHeight="1" x14ac:dyDescent="0.15">
      <c r="A18" s="42"/>
      <c r="B18" s="32"/>
      <c r="C18" s="35"/>
      <c r="D18" s="13" t="s">
        <v>13</v>
      </c>
      <c r="E18" s="16"/>
      <c r="F18" s="16"/>
      <c r="G18" s="16"/>
      <c r="H18" s="16"/>
      <c r="I18" s="16"/>
      <c r="J18" s="34"/>
    </row>
    <row r="19" spans="1:10" ht="37.5" customHeight="1" x14ac:dyDescent="0.15">
      <c r="A19" s="42"/>
      <c r="B19" s="32"/>
      <c r="C19" s="35"/>
      <c r="D19" s="13" t="s">
        <v>14</v>
      </c>
      <c r="E19" s="16"/>
      <c r="F19" s="16"/>
      <c r="G19" s="16"/>
      <c r="H19" s="16"/>
      <c r="I19" s="16"/>
      <c r="J19" s="35"/>
    </row>
    <row r="20" spans="1:10" ht="37.5" customHeight="1" x14ac:dyDescent="0.15">
      <c r="A20" s="43"/>
      <c r="B20" s="33"/>
      <c r="C20" s="36"/>
      <c r="D20" s="13" t="s">
        <v>15</v>
      </c>
      <c r="E20" s="15"/>
      <c r="F20" s="12"/>
      <c r="G20" s="15"/>
      <c r="H20" s="15"/>
      <c r="I20" s="15"/>
      <c r="J20" s="36"/>
    </row>
    <row r="21" spans="1:10" ht="37.5" customHeight="1" x14ac:dyDescent="0.15">
      <c r="A21" s="41">
        <v>3</v>
      </c>
      <c r="B21" s="31"/>
      <c r="C21" s="34"/>
      <c r="D21" s="13" t="s">
        <v>13</v>
      </c>
      <c r="E21" s="14"/>
      <c r="F21" s="14"/>
      <c r="G21" s="14"/>
      <c r="H21" s="14"/>
      <c r="I21" s="14"/>
      <c r="J21" s="34"/>
    </row>
    <row r="22" spans="1:10" ht="37.5" customHeight="1" x14ac:dyDescent="0.15">
      <c r="A22" s="42"/>
      <c r="B22" s="32"/>
      <c r="C22" s="35"/>
      <c r="D22" s="13" t="s">
        <v>14</v>
      </c>
      <c r="E22" s="14"/>
      <c r="F22" s="12"/>
      <c r="G22" s="14"/>
      <c r="H22" s="14"/>
      <c r="I22" s="14"/>
      <c r="J22" s="35"/>
    </row>
    <row r="23" spans="1:10" ht="37.5" customHeight="1" x14ac:dyDescent="0.15">
      <c r="A23" s="42"/>
      <c r="B23" s="32"/>
      <c r="C23" s="36"/>
      <c r="D23" s="13" t="s">
        <v>15</v>
      </c>
      <c r="E23" s="15"/>
      <c r="F23" s="12"/>
      <c r="G23" s="15"/>
      <c r="H23" s="15"/>
      <c r="I23" s="15"/>
      <c r="J23" s="36"/>
    </row>
    <row r="24" spans="1:10" ht="37.5" customHeight="1" x14ac:dyDescent="0.15">
      <c r="A24" s="42"/>
      <c r="B24" s="32"/>
      <c r="C24" s="35"/>
      <c r="D24" s="13" t="s">
        <v>13</v>
      </c>
      <c r="E24" s="16"/>
      <c r="F24" s="16"/>
      <c r="G24" s="16"/>
      <c r="H24" s="16"/>
      <c r="I24" s="16"/>
      <c r="J24" s="34"/>
    </row>
    <row r="25" spans="1:10" ht="37.5" customHeight="1" x14ac:dyDescent="0.15">
      <c r="A25" s="42"/>
      <c r="B25" s="32"/>
      <c r="C25" s="35"/>
      <c r="D25" s="13" t="s">
        <v>14</v>
      </c>
      <c r="E25" s="16"/>
      <c r="F25" s="16"/>
      <c r="G25" s="16"/>
      <c r="H25" s="16"/>
      <c r="I25" s="16"/>
      <c r="J25" s="35"/>
    </row>
    <row r="26" spans="1:10" ht="37.5" customHeight="1" x14ac:dyDescent="0.15">
      <c r="A26" s="43"/>
      <c r="B26" s="33"/>
      <c r="C26" s="36"/>
      <c r="D26" s="13" t="s">
        <v>15</v>
      </c>
      <c r="E26" s="15"/>
      <c r="F26" s="12"/>
      <c r="G26" s="15"/>
      <c r="H26" s="15"/>
      <c r="I26" s="15"/>
      <c r="J26" s="36"/>
    </row>
    <row r="27" spans="1:10" ht="14.25" customHeight="1" x14ac:dyDescent="0.15">
      <c r="A27" s="17"/>
      <c r="B27" s="18"/>
      <c r="C27" s="18"/>
      <c r="D27" s="19"/>
      <c r="E27" s="20"/>
      <c r="F27" s="21"/>
      <c r="G27" s="21"/>
      <c r="H27" s="21"/>
      <c r="I27" s="21"/>
      <c r="J27" s="19"/>
    </row>
    <row r="28" spans="1:10" ht="51" customHeight="1" x14ac:dyDescent="0.15">
      <c r="A28" s="49" t="s">
        <v>2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0" ht="14.25" customHeight="1" x14ac:dyDescent="0.15">
      <c r="A29" s="30"/>
      <c r="B29" s="30"/>
      <c r="C29" s="30"/>
      <c r="D29" s="30"/>
      <c r="E29" s="30"/>
      <c r="F29" s="30"/>
      <c r="G29" s="30"/>
      <c r="H29" s="30"/>
      <c r="I29" s="30"/>
      <c r="J29" s="30"/>
    </row>
    <row r="30" spans="1:10" s="21" customFormat="1" ht="23.25" customHeight="1" x14ac:dyDescent="0.15">
      <c r="A30" s="4" t="s">
        <v>10</v>
      </c>
      <c r="B30" s="1"/>
      <c r="C30" s="1"/>
      <c r="D30" s="1"/>
      <c r="E30" s="1"/>
      <c r="F30" s="1"/>
      <c r="G30" s="1"/>
      <c r="H30" s="1"/>
      <c r="I30" s="1"/>
      <c r="J30" s="5"/>
    </row>
    <row r="31" spans="1:10" s="10" customFormat="1" ht="19.5" customHeight="1" x14ac:dyDescent="0.15">
      <c r="A31" s="37" t="s">
        <v>0</v>
      </c>
      <c r="B31" s="38"/>
      <c r="C31" s="41" t="s">
        <v>12</v>
      </c>
      <c r="D31" s="44" t="s">
        <v>16</v>
      </c>
      <c r="E31" s="6"/>
      <c r="F31" s="7"/>
      <c r="G31" s="7"/>
      <c r="H31" s="7"/>
      <c r="I31" s="8"/>
      <c r="J31" s="41" t="s">
        <v>1</v>
      </c>
    </row>
    <row r="32" spans="1:10" ht="19.5" customHeight="1" x14ac:dyDescent="0.15">
      <c r="A32" s="39"/>
      <c r="B32" s="40"/>
      <c r="C32" s="43"/>
      <c r="D32" s="45"/>
      <c r="E32" s="11" t="s">
        <v>17</v>
      </c>
      <c r="F32" s="12" t="s">
        <v>6</v>
      </c>
      <c r="G32" s="12" t="s">
        <v>7</v>
      </c>
      <c r="H32" s="12" t="s">
        <v>8</v>
      </c>
      <c r="I32" s="12" t="s">
        <v>9</v>
      </c>
      <c r="J32" s="43"/>
    </row>
    <row r="33" spans="1:10" ht="37.5" customHeight="1" x14ac:dyDescent="0.15">
      <c r="A33" s="41">
        <v>1</v>
      </c>
      <c r="B33" s="31" t="s">
        <v>27</v>
      </c>
      <c r="C33" s="34" t="s">
        <v>28</v>
      </c>
      <c r="D33" s="23" t="s">
        <v>13</v>
      </c>
      <c r="E33" s="24">
        <f>SUM(F33:I33)</f>
        <v>13</v>
      </c>
      <c r="F33" s="24"/>
      <c r="G33" s="24">
        <v>1</v>
      </c>
      <c r="H33" s="24">
        <v>6</v>
      </c>
      <c r="I33" s="24">
        <v>6</v>
      </c>
      <c r="J33" s="34" t="s">
        <v>4</v>
      </c>
    </row>
    <row r="34" spans="1:10" ht="37.5" customHeight="1" x14ac:dyDescent="0.15">
      <c r="A34" s="42"/>
      <c r="B34" s="32"/>
      <c r="C34" s="35"/>
      <c r="D34" s="23" t="s">
        <v>14</v>
      </c>
      <c r="E34" s="24">
        <f>SUM(F34:I34)</f>
        <v>15</v>
      </c>
      <c r="F34" s="24"/>
      <c r="G34" s="24">
        <v>1</v>
      </c>
      <c r="H34" s="24">
        <v>9</v>
      </c>
      <c r="I34" s="24">
        <v>5</v>
      </c>
      <c r="J34" s="35"/>
    </row>
    <row r="35" spans="1:10" ht="37.5" customHeight="1" x14ac:dyDescent="0.15">
      <c r="A35" s="42"/>
      <c r="B35" s="32"/>
      <c r="C35" s="36"/>
      <c r="D35" s="23" t="s">
        <v>15</v>
      </c>
      <c r="E35" s="25">
        <f>E34/E33</f>
        <v>1.1538461538461537</v>
      </c>
      <c r="F35" s="9"/>
      <c r="G35" s="25">
        <f t="shared" ref="G35:I35" si="2">G34/G33</f>
        <v>1</v>
      </c>
      <c r="H35" s="25">
        <f t="shared" si="2"/>
        <v>1.5</v>
      </c>
      <c r="I35" s="25">
        <f t="shared" si="2"/>
        <v>0.83333333333333337</v>
      </c>
      <c r="J35" s="36"/>
    </row>
    <row r="36" spans="1:10" ht="37.5" customHeight="1" x14ac:dyDescent="0.15">
      <c r="A36" s="42"/>
      <c r="B36" s="32"/>
      <c r="C36" s="46" t="s">
        <v>29</v>
      </c>
      <c r="D36" s="23" t="s">
        <v>13</v>
      </c>
      <c r="E36" s="24">
        <f>SUM(G36:I36)</f>
        <v>5</v>
      </c>
      <c r="F36" s="24"/>
      <c r="G36" s="24">
        <v>1</v>
      </c>
      <c r="H36" s="24">
        <v>2</v>
      </c>
      <c r="I36" s="24">
        <v>2</v>
      </c>
      <c r="J36" s="34" t="s">
        <v>4</v>
      </c>
    </row>
    <row r="37" spans="1:10" ht="37.5" customHeight="1" x14ac:dyDescent="0.15">
      <c r="A37" s="42"/>
      <c r="B37" s="32"/>
      <c r="C37" s="47"/>
      <c r="D37" s="23" t="s">
        <v>14</v>
      </c>
      <c r="E37" s="24">
        <f>SUM(G37:I37)</f>
        <v>7</v>
      </c>
      <c r="F37" s="24"/>
      <c r="G37" s="24">
        <v>5</v>
      </c>
      <c r="H37" s="24">
        <v>1</v>
      </c>
      <c r="I37" s="24">
        <v>1</v>
      </c>
      <c r="J37" s="35"/>
    </row>
    <row r="38" spans="1:10" ht="37.5" customHeight="1" x14ac:dyDescent="0.15">
      <c r="A38" s="42"/>
      <c r="B38" s="32"/>
      <c r="C38" s="48"/>
      <c r="D38" s="23" t="s">
        <v>15</v>
      </c>
      <c r="E38" s="25">
        <f>E37/E36</f>
        <v>1.4</v>
      </c>
      <c r="F38" s="9"/>
      <c r="G38" s="25">
        <f t="shared" ref="G38:I38" si="3">G37/G36</f>
        <v>5</v>
      </c>
      <c r="H38" s="25">
        <f t="shared" si="3"/>
        <v>0.5</v>
      </c>
      <c r="I38" s="25">
        <f t="shared" si="3"/>
        <v>0.5</v>
      </c>
      <c r="J38" s="36"/>
    </row>
    <row r="39" spans="1:10" ht="37.5" customHeight="1" x14ac:dyDescent="0.15">
      <c r="A39" s="42"/>
      <c r="B39" s="32"/>
      <c r="C39" s="34" t="s">
        <v>23</v>
      </c>
      <c r="D39" s="23" t="s">
        <v>13</v>
      </c>
      <c r="E39" s="24">
        <f>SUM(G39:I39)</f>
        <v>5</v>
      </c>
      <c r="F39" s="24"/>
      <c r="G39" s="24">
        <v>1</v>
      </c>
      <c r="H39" s="24">
        <v>2</v>
      </c>
      <c r="I39" s="24">
        <v>2</v>
      </c>
      <c r="J39" s="34" t="s">
        <v>4</v>
      </c>
    </row>
    <row r="40" spans="1:10" ht="37.5" customHeight="1" x14ac:dyDescent="0.15">
      <c r="A40" s="42"/>
      <c r="B40" s="32"/>
      <c r="C40" s="35"/>
      <c r="D40" s="23" t="s">
        <v>14</v>
      </c>
      <c r="E40" s="24">
        <f>SUM(G40:I40)</f>
        <v>5</v>
      </c>
      <c r="F40" s="24"/>
      <c r="G40" s="24">
        <v>1</v>
      </c>
      <c r="H40" s="24">
        <v>3</v>
      </c>
      <c r="I40" s="24">
        <v>1</v>
      </c>
      <c r="J40" s="35"/>
    </row>
    <row r="41" spans="1:10" ht="37.5" customHeight="1" x14ac:dyDescent="0.15">
      <c r="A41" s="42"/>
      <c r="B41" s="32"/>
      <c r="C41" s="36"/>
      <c r="D41" s="23" t="s">
        <v>15</v>
      </c>
      <c r="E41" s="25">
        <f>E40/E39</f>
        <v>1</v>
      </c>
      <c r="F41" s="9"/>
      <c r="G41" s="25">
        <f t="shared" ref="G41:I41" si="4">G40/G39</f>
        <v>1</v>
      </c>
      <c r="H41" s="25">
        <f t="shared" si="4"/>
        <v>1.5</v>
      </c>
      <c r="I41" s="25">
        <f t="shared" si="4"/>
        <v>0.5</v>
      </c>
      <c r="J41" s="36"/>
    </row>
    <row r="42" spans="1:10" ht="37.5" customHeight="1" x14ac:dyDescent="0.15">
      <c r="A42" s="42"/>
      <c r="B42" s="32"/>
      <c r="C42" s="34" t="s">
        <v>30</v>
      </c>
      <c r="D42" s="23" t="s">
        <v>13</v>
      </c>
      <c r="E42" s="24">
        <f>SUM(F42:I42)</f>
        <v>13</v>
      </c>
      <c r="F42" s="24"/>
      <c r="G42" s="24">
        <v>1</v>
      </c>
      <c r="H42" s="24">
        <v>6</v>
      </c>
      <c r="I42" s="24">
        <v>6</v>
      </c>
      <c r="J42" s="34" t="s">
        <v>4</v>
      </c>
    </row>
    <row r="43" spans="1:10" ht="37.5" customHeight="1" x14ac:dyDescent="0.15">
      <c r="A43" s="42"/>
      <c r="B43" s="32"/>
      <c r="C43" s="35"/>
      <c r="D43" s="23" t="s">
        <v>14</v>
      </c>
      <c r="E43" s="24">
        <f>SUM(F43:I43)</f>
        <v>15</v>
      </c>
      <c r="F43" s="24"/>
      <c r="G43" s="24">
        <v>1</v>
      </c>
      <c r="H43" s="24">
        <v>9</v>
      </c>
      <c r="I43" s="24">
        <v>5</v>
      </c>
      <c r="J43" s="35"/>
    </row>
    <row r="44" spans="1:10" ht="37.5" customHeight="1" x14ac:dyDescent="0.15">
      <c r="A44" s="42"/>
      <c r="B44" s="32"/>
      <c r="C44" s="36"/>
      <c r="D44" s="23" t="s">
        <v>15</v>
      </c>
      <c r="E44" s="25">
        <f>E43/E42</f>
        <v>1.1538461538461537</v>
      </c>
      <c r="F44" s="9"/>
      <c r="G44" s="25">
        <f t="shared" ref="G44:I44" si="5">G43/G42</f>
        <v>1</v>
      </c>
      <c r="H44" s="25">
        <f t="shared" si="5"/>
        <v>1.5</v>
      </c>
      <c r="I44" s="25">
        <f t="shared" si="5"/>
        <v>0.83333333333333337</v>
      </c>
      <c r="J44" s="36"/>
    </row>
    <row r="45" spans="1:10" ht="49.5" customHeight="1" x14ac:dyDescent="0.15">
      <c r="A45" s="42"/>
      <c r="B45" s="32"/>
      <c r="C45" s="46" t="s">
        <v>31</v>
      </c>
      <c r="D45" s="23" t="s">
        <v>13</v>
      </c>
      <c r="E45" s="24">
        <f>SUM(G45:I45)</f>
        <v>5</v>
      </c>
      <c r="F45" s="24"/>
      <c r="G45" s="24">
        <v>1</v>
      </c>
      <c r="H45" s="24">
        <v>2</v>
      </c>
      <c r="I45" s="24">
        <v>2</v>
      </c>
      <c r="J45" s="34" t="s">
        <v>4</v>
      </c>
    </row>
    <row r="46" spans="1:10" ht="49.5" customHeight="1" x14ac:dyDescent="0.15">
      <c r="A46" s="42"/>
      <c r="B46" s="32"/>
      <c r="C46" s="47"/>
      <c r="D46" s="23" t="s">
        <v>14</v>
      </c>
      <c r="E46" s="24">
        <f>SUM(G46:I46)</f>
        <v>7</v>
      </c>
      <c r="F46" s="24"/>
      <c r="G46" s="24">
        <v>5</v>
      </c>
      <c r="H46" s="24">
        <v>1</v>
      </c>
      <c r="I46" s="24">
        <v>1</v>
      </c>
      <c r="J46" s="35"/>
    </row>
    <row r="47" spans="1:10" ht="49.5" customHeight="1" x14ac:dyDescent="0.15">
      <c r="A47" s="42"/>
      <c r="B47" s="32"/>
      <c r="C47" s="48"/>
      <c r="D47" s="23" t="s">
        <v>15</v>
      </c>
      <c r="E47" s="25">
        <f>E46/E45</f>
        <v>1.4</v>
      </c>
      <c r="F47" s="9"/>
      <c r="G47" s="25">
        <f t="shared" ref="G47:I47" si="6">G46/G45</f>
        <v>5</v>
      </c>
      <c r="H47" s="25">
        <f t="shared" si="6"/>
        <v>0.5</v>
      </c>
      <c r="I47" s="25">
        <f t="shared" si="6"/>
        <v>0.5</v>
      </c>
      <c r="J47" s="36"/>
    </row>
    <row r="48" spans="1:10" ht="37.5" customHeight="1" x14ac:dyDescent="0.15">
      <c r="A48" s="42"/>
      <c r="B48" s="32"/>
      <c r="C48" s="34" t="s">
        <v>26</v>
      </c>
      <c r="D48" s="23" t="s">
        <v>13</v>
      </c>
      <c r="E48" s="24">
        <f>SUM(G48:I48)</f>
        <v>5</v>
      </c>
      <c r="F48" s="24"/>
      <c r="G48" s="24">
        <v>1</v>
      </c>
      <c r="H48" s="24">
        <v>2</v>
      </c>
      <c r="I48" s="24">
        <v>2</v>
      </c>
      <c r="J48" s="34" t="s">
        <v>4</v>
      </c>
    </row>
    <row r="49" spans="1:10" ht="37.5" customHeight="1" x14ac:dyDescent="0.15">
      <c r="A49" s="42"/>
      <c r="B49" s="32"/>
      <c r="C49" s="35"/>
      <c r="D49" s="23" t="s">
        <v>14</v>
      </c>
      <c r="E49" s="24">
        <f>SUM(G49:I49)</f>
        <v>5</v>
      </c>
      <c r="F49" s="24"/>
      <c r="G49" s="24">
        <v>1</v>
      </c>
      <c r="H49" s="24">
        <v>3</v>
      </c>
      <c r="I49" s="24">
        <v>1</v>
      </c>
      <c r="J49" s="35"/>
    </row>
    <row r="50" spans="1:10" ht="37.5" customHeight="1" x14ac:dyDescent="0.15">
      <c r="A50" s="43"/>
      <c r="B50" s="33"/>
      <c r="C50" s="36"/>
      <c r="D50" s="23" t="s">
        <v>15</v>
      </c>
      <c r="E50" s="25">
        <f>E49/E48</f>
        <v>1</v>
      </c>
      <c r="F50" s="9"/>
      <c r="G50" s="25">
        <f t="shared" ref="G50:I50" si="7">G49/G48</f>
        <v>1</v>
      </c>
      <c r="H50" s="25">
        <f t="shared" si="7"/>
        <v>1.5</v>
      </c>
      <c r="I50" s="25">
        <f t="shared" si="7"/>
        <v>0.5</v>
      </c>
      <c r="J50" s="36"/>
    </row>
    <row r="51" spans="1:10" ht="37.5" customHeight="1" x14ac:dyDescent="0.15">
      <c r="A51" s="41">
        <v>2</v>
      </c>
      <c r="B51" s="31" t="s">
        <v>24</v>
      </c>
      <c r="C51" s="34" t="s">
        <v>25</v>
      </c>
      <c r="D51" s="23" t="s">
        <v>13</v>
      </c>
      <c r="E51" s="27">
        <v>0.9</v>
      </c>
      <c r="F51" s="9"/>
      <c r="G51" s="27">
        <v>0.9</v>
      </c>
      <c r="H51" s="27">
        <v>0.9</v>
      </c>
      <c r="I51" s="27">
        <v>0.9</v>
      </c>
      <c r="J51" s="34" t="s">
        <v>4</v>
      </c>
    </row>
    <row r="52" spans="1:10" ht="37.5" customHeight="1" x14ac:dyDescent="0.15">
      <c r="A52" s="42"/>
      <c r="B52" s="32"/>
      <c r="C52" s="35"/>
      <c r="D52" s="23" t="s">
        <v>14</v>
      </c>
      <c r="E52" s="27">
        <f>SUM(G52:I52)/3</f>
        <v>0.91</v>
      </c>
      <c r="F52" s="28"/>
      <c r="G52" s="27">
        <v>0.85</v>
      </c>
      <c r="H52" s="27">
        <v>0.98</v>
      </c>
      <c r="I52" s="27">
        <v>0.9</v>
      </c>
      <c r="J52" s="35"/>
    </row>
    <row r="53" spans="1:10" ht="37.5" customHeight="1" x14ac:dyDescent="0.15">
      <c r="A53" s="42"/>
      <c r="B53" s="32"/>
      <c r="C53" s="36"/>
      <c r="D53" s="23" t="s">
        <v>15</v>
      </c>
      <c r="E53" s="25">
        <f>E52/E51</f>
        <v>1.0111111111111111</v>
      </c>
      <c r="F53" s="9"/>
      <c r="G53" s="25">
        <f t="shared" ref="G53:I53" si="8">G52/G51</f>
        <v>0.94444444444444442</v>
      </c>
      <c r="H53" s="25">
        <f t="shared" si="8"/>
        <v>1.0888888888888888</v>
      </c>
      <c r="I53" s="25">
        <f t="shared" si="8"/>
        <v>1</v>
      </c>
      <c r="J53" s="36"/>
    </row>
    <row r="54" spans="1:10" ht="37.5" customHeight="1" x14ac:dyDescent="0.15">
      <c r="A54" s="41">
        <v>3</v>
      </c>
      <c r="B54" s="31"/>
      <c r="C54" s="34"/>
      <c r="D54" s="23" t="s">
        <v>13</v>
      </c>
      <c r="E54" s="24"/>
      <c r="F54" s="24"/>
      <c r="G54" s="24"/>
      <c r="H54" s="24"/>
      <c r="I54" s="24"/>
      <c r="J54" s="34" t="s">
        <v>4</v>
      </c>
    </row>
    <row r="55" spans="1:10" ht="37.5" customHeight="1" x14ac:dyDescent="0.15">
      <c r="A55" s="42"/>
      <c r="B55" s="32"/>
      <c r="C55" s="35"/>
      <c r="D55" s="23" t="s">
        <v>14</v>
      </c>
      <c r="E55" s="24"/>
      <c r="F55" s="24"/>
      <c r="G55" s="24"/>
      <c r="H55" s="24"/>
      <c r="I55" s="24"/>
      <c r="J55" s="35"/>
    </row>
    <row r="56" spans="1:10" ht="37.5" customHeight="1" x14ac:dyDescent="0.15">
      <c r="A56" s="42"/>
      <c r="B56" s="32"/>
      <c r="C56" s="36"/>
      <c r="D56" s="23" t="s">
        <v>15</v>
      </c>
      <c r="E56" s="25"/>
      <c r="F56" s="9"/>
      <c r="G56" s="25"/>
      <c r="H56" s="25"/>
      <c r="I56" s="25"/>
      <c r="J56" s="36"/>
    </row>
    <row r="57" spans="1:10" ht="37.5" customHeight="1" x14ac:dyDescent="0.15">
      <c r="A57" s="42"/>
      <c r="B57" s="32"/>
      <c r="C57" s="34"/>
      <c r="D57" s="26" t="s">
        <v>13</v>
      </c>
      <c r="E57" s="27"/>
      <c r="F57" s="9"/>
      <c r="G57" s="27"/>
      <c r="H57" s="27"/>
      <c r="I57" s="27"/>
      <c r="J57" s="34"/>
    </row>
    <row r="58" spans="1:10" ht="37.5" customHeight="1" x14ac:dyDescent="0.15">
      <c r="A58" s="42"/>
      <c r="B58" s="32"/>
      <c r="C58" s="35"/>
      <c r="D58" s="23" t="s">
        <v>14</v>
      </c>
      <c r="E58" s="27"/>
      <c r="F58" s="28"/>
      <c r="G58" s="27"/>
      <c r="H58" s="27"/>
      <c r="I58" s="27"/>
      <c r="J58" s="35"/>
    </row>
    <row r="59" spans="1:10" ht="37.5" customHeight="1" x14ac:dyDescent="0.15">
      <c r="A59" s="43"/>
      <c r="B59" s="33"/>
      <c r="C59" s="36"/>
      <c r="D59" s="23" t="s">
        <v>15</v>
      </c>
      <c r="E59" s="25"/>
      <c r="F59" s="9"/>
      <c r="G59" s="25"/>
      <c r="H59" s="25"/>
      <c r="I59" s="25"/>
      <c r="J59" s="36"/>
    </row>
    <row r="60" spans="1:10" ht="37.5" customHeight="1" x14ac:dyDescent="0.15">
      <c r="A60" s="41">
        <v>4</v>
      </c>
      <c r="B60" s="31"/>
      <c r="C60" s="34"/>
      <c r="D60" s="23" t="s">
        <v>13</v>
      </c>
      <c r="E60" s="24"/>
      <c r="F60" s="24"/>
      <c r="G60" s="24"/>
      <c r="H60" s="24"/>
      <c r="I60" s="24"/>
      <c r="J60" s="34" t="s">
        <v>4</v>
      </c>
    </row>
    <row r="61" spans="1:10" ht="37.5" customHeight="1" x14ac:dyDescent="0.15">
      <c r="A61" s="42"/>
      <c r="B61" s="32"/>
      <c r="C61" s="35"/>
      <c r="D61" s="23" t="s">
        <v>14</v>
      </c>
      <c r="E61" s="24"/>
      <c r="F61" s="24"/>
      <c r="G61" s="24"/>
      <c r="H61" s="24"/>
      <c r="I61" s="24"/>
      <c r="J61" s="35"/>
    </row>
    <row r="62" spans="1:10" ht="37.5" customHeight="1" x14ac:dyDescent="0.15">
      <c r="A62" s="42"/>
      <c r="B62" s="32"/>
      <c r="C62" s="36"/>
      <c r="D62" s="23" t="s">
        <v>15</v>
      </c>
      <c r="E62" s="25"/>
      <c r="F62" s="9"/>
      <c r="G62" s="25"/>
      <c r="H62" s="25"/>
      <c r="I62" s="25"/>
      <c r="J62" s="36"/>
    </row>
    <row r="63" spans="1:10" ht="37.5" customHeight="1" x14ac:dyDescent="0.15">
      <c r="A63" s="42"/>
      <c r="B63" s="32"/>
      <c r="C63" s="34"/>
      <c r="D63" s="26" t="s">
        <v>13</v>
      </c>
      <c r="E63" s="27"/>
      <c r="F63" s="9"/>
      <c r="G63" s="27"/>
      <c r="H63" s="27"/>
      <c r="I63" s="27"/>
      <c r="J63" s="34"/>
    </row>
    <row r="64" spans="1:10" ht="37.5" customHeight="1" x14ac:dyDescent="0.15">
      <c r="A64" s="42"/>
      <c r="B64" s="32"/>
      <c r="C64" s="35"/>
      <c r="D64" s="23" t="s">
        <v>14</v>
      </c>
      <c r="E64" s="27"/>
      <c r="F64" s="28"/>
      <c r="G64" s="27"/>
      <c r="H64" s="27"/>
      <c r="I64" s="27"/>
      <c r="J64" s="35"/>
    </row>
    <row r="65" spans="1:10" ht="37.5" customHeight="1" x14ac:dyDescent="0.15">
      <c r="A65" s="43"/>
      <c r="B65" s="33"/>
      <c r="C65" s="36"/>
      <c r="D65" s="23" t="s">
        <v>15</v>
      </c>
      <c r="E65" s="25"/>
      <c r="F65" s="9"/>
      <c r="G65" s="25"/>
      <c r="H65" s="25"/>
      <c r="I65" s="25"/>
      <c r="J65" s="36"/>
    </row>
    <row r="66" spans="1:10" ht="14.25" customHeight="1" x14ac:dyDescent="0.15">
      <c r="A66" s="17"/>
      <c r="B66" s="18"/>
      <c r="C66" s="18"/>
      <c r="D66" s="19"/>
      <c r="E66" s="20"/>
      <c r="F66" s="20"/>
      <c r="G66" s="20"/>
      <c r="H66" s="20"/>
      <c r="I66" s="20"/>
      <c r="J66" s="19"/>
    </row>
  </sheetData>
  <mergeCells count="57">
    <mergeCell ref="A7:B8"/>
    <mergeCell ref="C7:C8"/>
    <mergeCell ref="D7:D8"/>
    <mergeCell ref="J7:J8"/>
    <mergeCell ref="A9:A14"/>
    <mergeCell ref="B9:B14"/>
    <mergeCell ref="C9:C11"/>
    <mergeCell ref="J9:J11"/>
    <mergeCell ref="C12:C14"/>
    <mergeCell ref="J12:J14"/>
    <mergeCell ref="A15:A20"/>
    <mergeCell ref="B15:B20"/>
    <mergeCell ref="C15:C17"/>
    <mergeCell ref="J15:J17"/>
    <mergeCell ref="C18:C20"/>
    <mergeCell ref="J18:J20"/>
    <mergeCell ref="A21:A26"/>
    <mergeCell ref="B21:B26"/>
    <mergeCell ref="C21:C23"/>
    <mergeCell ref="J21:J23"/>
    <mergeCell ref="C24:C26"/>
    <mergeCell ref="J24:J26"/>
    <mergeCell ref="A51:A53"/>
    <mergeCell ref="B51:B53"/>
    <mergeCell ref="A28:J28"/>
    <mergeCell ref="A31:B32"/>
    <mergeCell ref="C31:C32"/>
    <mergeCell ref="D31:D32"/>
    <mergeCell ref="J31:J32"/>
    <mergeCell ref="A33:A50"/>
    <mergeCell ref="C51:C53"/>
    <mergeCell ref="J51:J53"/>
    <mergeCell ref="C42:C44"/>
    <mergeCell ref="J42:J44"/>
    <mergeCell ref="C45:C47"/>
    <mergeCell ref="J45:J47"/>
    <mergeCell ref="C48:C50"/>
    <mergeCell ref="J48:J50"/>
    <mergeCell ref="A54:A59"/>
    <mergeCell ref="B54:B59"/>
    <mergeCell ref="C54:C56"/>
    <mergeCell ref="J54:J56"/>
    <mergeCell ref="C57:C59"/>
    <mergeCell ref="J57:J59"/>
    <mergeCell ref="A60:A65"/>
    <mergeCell ref="B60:B65"/>
    <mergeCell ref="C60:C62"/>
    <mergeCell ref="J60:J62"/>
    <mergeCell ref="C63:C65"/>
    <mergeCell ref="J63:J65"/>
    <mergeCell ref="B33:B50"/>
    <mergeCell ref="C33:C35"/>
    <mergeCell ref="J33:J35"/>
    <mergeCell ref="C36:C38"/>
    <mergeCell ref="J36:J38"/>
    <mergeCell ref="C39:C41"/>
    <mergeCell ref="J39:J41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EA3EF11D3675479B6A4F95F906B1A7" ma:contentTypeVersion="14" ma:contentTypeDescription="新しいドキュメントを作成します。" ma:contentTypeScope="" ma:versionID="11f8dcd0195eecb7a064fccadf18be1a">
  <xsd:schema xmlns:xsd="http://www.w3.org/2001/XMLSchema" xmlns:xs="http://www.w3.org/2001/XMLSchema" xmlns:p="http://schemas.microsoft.com/office/2006/metadata/properties" xmlns:ns2="86053ea8-6a41-4d65-a5b4-373f26688c68" xmlns:ns3="5d97817f-4418-4126-80a6-5cc4da4a022f" targetNamespace="http://schemas.microsoft.com/office/2006/metadata/properties" ma:root="true" ma:fieldsID="cf5711f7aa3dc55966b4db08fe619f12" ns2:_="" ns3:_="">
    <xsd:import namespace="86053ea8-6a41-4d65-a5b4-373f26688c68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053ea8-6a41-4d65-a5b4-373f26688c68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486f8a7-65db-48f9-a575-46d31a02d1b0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053ea8-6a41-4d65-a5b4-373f26688c68">
      <Terms xmlns="http://schemas.microsoft.com/office/infopath/2007/PartnerControls"/>
    </lcf76f155ced4ddcb4097134ff3c332f>
    <TaxCatchAll xmlns="5d97817f-4418-4126-80a6-5cc4da4a022f" xsi:nil="true"/>
    <Owner xmlns="86053ea8-6a41-4d65-a5b4-373f26688c68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A60410A2-D5A4-464E-B108-DB1CD2E06D58}"/>
</file>

<file path=customXml/itemProps2.xml><?xml version="1.0" encoding="utf-8"?>
<ds:datastoreItem xmlns:ds="http://schemas.openxmlformats.org/officeDocument/2006/customXml" ds:itemID="{CB12EDBC-E688-4552-BCD0-6D69136228A2}"/>
</file>

<file path=customXml/itemProps3.xml><?xml version="1.0" encoding="utf-8"?>
<ds:datastoreItem xmlns:ds="http://schemas.openxmlformats.org/officeDocument/2006/customXml" ds:itemID="{48C58709-52C4-44E6-924C-D404AD48A1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2026-01-20T05:14:00Z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0x01010012EA3EF11D3675479B6A4F95F906B1A7</vt:lpwstr>
  </property>
</Properties>
</file>